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2995" windowHeight="11505"/>
  </bookViews>
  <sheets>
    <sheet name="Акции" sheetId="1" r:id="rId1"/>
    <sheet name="Доли" sheetId="2" r:id="rId2"/>
    <sheet name="Предприятия" sheetId="3" r:id="rId3"/>
  </sheets>
  <calcPr calcId="145621"/>
</workbook>
</file>

<file path=xl/calcChain.xml><?xml version="1.0" encoding="utf-8"?>
<calcChain xmlns="http://schemas.openxmlformats.org/spreadsheetml/2006/main">
  <c r="H18" i="1" l="1"/>
  <c r="H19" i="1"/>
  <c r="H20" i="1"/>
  <c r="H21" i="1"/>
  <c r="H17" i="1"/>
</calcChain>
</file>

<file path=xl/sharedStrings.xml><?xml version="1.0" encoding="utf-8"?>
<sst xmlns="http://schemas.openxmlformats.org/spreadsheetml/2006/main" count="199" uniqueCount="144">
  <si>
    <t>Реестр</t>
  </si>
  <si>
    <t>акционерных обществ, пакеты акций которых находятся</t>
  </si>
  <si>
    <t>в собственности Пермского края, за 2022 год</t>
  </si>
  <si>
    <t>N п/п</t>
  </si>
  <si>
    <t>ОКПО юридического лица</t>
  </si>
  <si>
    <t>Наименование юридического лица</t>
  </si>
  <si>
    <t>Юридический адрес</t>
  </si>
  <si>
    <t>Фактическое местонахождение</t>
  </si>
  <si>
    <t>ИНН налогоплательщика</t>
  </si>
  <si>
    <t>Уставный капитал, тыс. рублей</t>
  </si>
  <si>
    <t>Акции, закрепленные в собственности Пермского края</t>
  </si>
  <si>
    <t>% в уставном капитале</t>
  </si>
  <si>
    <t>количество акций</t>
  </si>
  <si>
    <t>номинальная стоимость одной акции, руб.</t>
  </si>
  <si>
    <t>В управлении органов исполнительной власти Пермского края</t>
  </si>
  <si>
    <t>Агентство по развитию малого и среднего предпринимательства Пермского края</t>
  </si>
  <si>
    <t>67285466</t>
  </si>
  <si>
    <t>Акционерное общество "Корпорация развития малого и среднего предпринимательства Пермского края" (ранее АО "Пермский гарантийный фонд")</t>
  </si>
  <si>
    <t>Пермский край, Пермский городской округ, г.Пермь, ул.Ленина, д.68, офис 217</t>
  </si>
  <si>
    <t>5902220892</t>
  </si>
  <si>
    <t>93972204</t>
  </si>
  <si>
    <t>Акционерное общество "Микрофинансовая компания предпринимательского финансирования Пермского края" (ранее АО "Пермский центр развития предпринимательства")</t>
  </si>
  <si>
    <t>Пермский край, Пермский городской округ, г.Пермь, ул.Ленина, д.68, офис 307</t>
  </si>
  <si>
    <t>5902198365</t>
  </si>
  <si>
    <t>Итого</t>
  </si>
  <si>
    <t>Министерство тарифного регулирования и энергетики Пермского края</t>
  </si>
  <si>
    <t>76828204</t>
  </si>
  <si>
    <t>Публичное акционерное общество "ЮНИПРО" (ранее Открытое акционерное общество "Э.ОН Россия")</t>
  </si>
  <si>
    <t>Ханты-Мансийский Автономный Округ - Югра, г.Сургут, ул.Энергостроителей, д.23, корп.34</t>
  </si>
  <si>
    <t>8602067092</t>
  </si>
  <si>
    <t>05704071</t>
  </si>
  <si>
    <t>Публичное акционерное общество "Т Плюс"</t>
  </si>
  <si>
    <t>Московская область, , Красногорский район, автодорога "Балтия", территория бизнес-центра "Рига-Ленд", стр.3, оф. 506</t>
  </si>
  <si>
    <t>6315376946</t>
  </si>
  <si>
    <t>76507836</t>
  </si>
  <si>
    <t>Открытое акционерное общество "Межрегиональная распределительная сетевая компания Урала"</t>
  </si>
  <si>
    <t>Свердловская область, г.Екатеринбург, ул.Мамина-Сибиряка, д.140</t>
  </si>
  <si>
    <t>6671163413</t>
  </si>
  <si>
    <t>77013160</t>
  </si>
  <si>
    <t>Публичное акционерное общество "Пермская энергосбытовая компания"</t>
  </si>
  <si>
    <t>Пермский край, г.Пермь, ул.Тимирязева, д.37</t>
  </si>
  <si>
    <t>5904123809</t>
  </si>
  <si>
    <t>56947007</t>
  </si>
  <si>
    <t>г.Москва, ул.Академика Челомея, д.5а</t>
  </si>
  <si>
    <t>4716016979</t>
  </si>
  <si>
    <t>Министерство транспорта Пермского края</t>
  </si>
  <si>
    <t>63296243</t>
  </si>
  <si>
    <t>Акционерное общество "Пермская пригородная компания"</t>
  </si>
  <si>
    <t>Пермский край, г.Пермь, ул.Петропавловская, д.66</t>
  </si>
  <si>
    <t>5903095549</t>
  </si>
  <si>
    <t>Министерство строительства Пермского края</t>
  </si>
  <si>
    <t>93968473</t>
  </si>
  <si>
    <t>Акционерное общество "Корпорация развития Пермского края"</t>
  </si>
  <si>
    <t>Пермский край, г.Пермь, ул.Газеты Звезда, д.24А</t>
  </si>
  <si>
    <t>5902198460</t>
  </si>
  <si>
    <t>77021001</t>
  </si>
  <si>
    <t>Акционерное общество "Пермское агентство инвестиционного жилищного кредитования"</t>
  </si>
  <si>
    <t>Пермский край, Пермский городской округ, г.Пермь, ул.Газеты Звезда, д.24А, офис 308</t>
  </si>
  <si>
    <t>5902196329</t>
  </si>
  <si>
    <t>Министерство жилищно-коммунального хозяйства и благоустройства Пермского края</t>
  </si>
  <si>
    <t>57579020</t>
  </si>
  <si>
    <t>Акционерно общество "Пермский региональный оператор ТКО"</t>
  </si>
  <si>
    <t>Пермский край, Пермский городской округ, г.Пермь, ул.Плеханова, д.51в</t>
  </si>
  <si>
    <t>5903153085</t>
  </si>
  <si>
    <t>Министерство агропромышленного комплекса Пермского края</t>
  </si>
  <si>
    <t>05107317</t>
  </si>
  <si>
    <t>Акционерное общество "Пермский свинокомплекс"</t>
  </si>
  <si>
    <t>Пермский край, Краснокамский городской округ, п. Майский, ул.Центральная, д.3</t>
  </si>
  <si>
    <t>5916022234</t>
  </si>
  <si>
    <t>Министерство промышленности и торговли Пермского края</t>
  </si>
  <si>
    <t>44375037</t>
  </si>
  <si>
    <t>Акционерное общество "Управляющая компания индустриальных (промышленных) парков Пермского края"</t>
  </si>
  <si>
    <t>Пермский край, г.Пермь, ул.Газеты Звезда, д.24А,  помещ.12, 13</t>
  </si>
  <si>
    <t>Пермский край, Пермский городской округ, г.Пермь, ул.Газеты Звезда, д.24А,  помещ.12, 13</t>
  </si>
  <si>
    <t>5902058350</t>
  </si>
  <si>
    <t>51435521</t>
  </si>
  <si>
    <t>Акционерное общество "Управляющая компания "ОЭЗ Пермь"</t>
  </si>
  <si>
    <t>Пермский край, Пермский городской округ, г.Пермь, ул.Г.Звезда, д.24А,  помещ.414</t>
  </si>
  <si>
    <t>Пермский край, Пермский городской округ, г.Пермь, ул.Газеты Звезда, д.24А, помещ. 12 (офис 414)</t>
  </si>
  <si>
    <t>5902061554</t>
  </si>
  <si>
    <t>Министерство по управлению имуществом и градостроительной деятельности Пермского края</t>
  </si>
  <si>
    <t>44764098</t>
  </si>
  <si>
    <t>Акционерное общество Межрегиональная компания "Белкомур"</t>
  </si>
  <si>
    <t>Республика Коми, ул.Интернациональная, д.108, г.Сыктывкар, офис 204</t>
  </si>
  <si>
    <t>1101301327</t>
  </si>
  <si>
    <t>07528141</t>
  </si>
  <si>
    <t>Акционерное общество "Нытва"</t>
  </si>
  <si>
    <t>Пермский край, г.Нытва, ул.Карла Маркса, д.71</t>
  </si>
  <si>
    <t>5942400228</t>
  </si>
  <si>
    <t>78823174</t>
  </si>
  <si>
    <t>Акционерное общество "Фонд развития Пермского края"</t>
  </si>
  <si>
    <t>Пермский край, г.Пермь, ул.Газеты Звезда, д.24А, офис 404</t>
  </si>
  <si>
    <t>Пермский край, Пермский городской округ, г.Пермь, ул.Газеты Звезда, д.24А, офис 404</t>
  </si>
  <si>
    <t>5902061804</t>
  </si>
  <si>
    <t>03295605</t>
  </si>
  <si>
    <t>Акционерное общество "Газпром газораспределение Пермь"</t>
  </si>
  <si>
    <t>Пермский край, г.Пермь, ул.Петропавловская, д.43</t>
  </si>
  <si>
    <t>5902183841</t>
  </si>
  <si>
    <t>31543208</t>
  </si>
  <si>
    <t>Акционерное общество "Международный аэропорт "Пермь"</t>
  </si>
  <si>
    <t>Пермский край, Пермский муниципальный район, п.Сокол, , территория аэропорта "Большое Савино", корп.12</t>
  </si>
  <si>
    <t>5948043928</t>
  </si>
  <si>
    <t>В управлении (хозяйственном ведении) краевых государственных унитарных предприятий</t>
  </si>
  <si>
    <t>Пермское краевое государственное унитарное предприятие "Автовокзал"</t>
  </si>
  <si>
    <t>35210490</t>
  </si>
  <si>
    <t>Акционерное общество "Пермтрансавто"</t>
  </si>
  <si>
    <t>Пермский край, г.Пермь, ул.Соликамская, д.273а, офис 209</t>
  </si>
  <si>
    <t>5902181210</t>
  </si>
  <si>
    <t>В управлении других лиц</t>
  </si>
  <si>
    <t>Всего</t>
  </si>
  <si>
    <t>*Отчетный период: с 01.01.2022 по 31.12.2022</t>
  </si>
  <si>
    <t>Министр по управлению имуществом и градостроительной деятельности Пермского края                                           Л.Г. Ведерникова</t>
  </si>
  <si>
    <t>Публичное акционерное общество "Федеральная сетевая компания - Россети"</t>
  </si>
  <si>
    <t>юридических лиц, в уставном капитале которых Пермский край</t>
  </si>
  <si>
    <t>имеет доли (паи и пр.), за 2022 год</t>
  </si>
  <si>
    <t>раздел III</t>
  </si>
  <si>
    <t>Доля (паи и пр.) Пермского края в уставном капитале, %</t>
  </si>
  <si>
    <t>98052684</t>
  </si>
  <si>
    <t>Общество с ограниченной ответственностью "Уральский институт дорожного проектирования"</t>
  </si>
  <si>
    <t>Пермский край, г.Пермь, ул.Революции, д.3, корп.7</t>
  </si>
  <si>
    <t>5904152430</t>
  </si>
  <si>
    <t>Министерство физической культуры и спорта Пермского края</t>
  </si>
  <si>
    <t>12022969</t>
  </si>
  <si>
    <t>Общество с ограниченной ответственностью "Спорткомплекс "Олимпия-Пермь"</t>
  </si>
  <si>
    <t>Пермский край, г.Пермь, ул.Мира, д.41</t>
  </si>
  <si>
    <t>5905240456</t>
  </si>
  <si>
    <t>48755044</t>
  </si>
  <si>
    <t>Общество с ограниченной ответственностью Полигон твердых бытовых отходов города Березники</t>
  </si>
  <si>
    <t>Пермский край, Городской округ Город Березники, г. Березники, ул.Олега Кошевого, д.7А</t>
  </si>
  <si>
    <t>5911082945</t>
  </si>
  <si>
    <t>35791357</t>
  </si>
  <si>
    <t>Общество с ограниченной ответственностью "Газпром межрегионгаз Пермь"</t>
  </si>
  <si>
    <t>Пермский край, г.Пермь, ул.Петропавловская, д.54</t>
  </si>
  <si>
    <t>5948022406</t>
  </si>
  <si>
    <t>Пермский край, Пермский городской округ, г.Пермь, ул.Ижевская, д.25</t>
  </si>
  <si>
    <t>Пермское краевое государственное унитарное предприятие "Дирекция по управлению активами Пермского края"</t>
  </si>
  <si>
    <t>Пермский край, г.Пермь, ул.Ленина, д.64, офис 1400</t>
  </si>
  <si>
    <t>Государственные предприятия Пермского края</t>
  </si>
  <si>
    <t>№ пп</t>
  </si>
  <si>
    <t>Отраслевой орган</t>
  </si>
  <si>
    <t>Полное название организации</t>
  </si>
  <si>
    <t xml:space="preserve">Адрес </t>
  </si>
  <si>
    <t>* Изменение уставного капитала в ЕГРЮЛ не внесены</t>
  </si>
  <si>
    <t>100100*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</si>
</sst>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"/>
    <numFmt numFmtId="165" formatCode="0.000000000"/>
    <numFmt numFmtId="166" formatCode="0.0000000"/>
    <numFmt numFmtId="167" formatCode="0.0000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i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quotePrefix="1" applyFont="1" applyBorder="1" applyAlignment="1">
      <alignment horizontal="left" vertical="top" wrapText="1"/>
    </xf>
    <xf numFmtId="0" fontId="5" fillId="0" borderId="1" xfId="0" quotePrefix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166" fontId="0" fillId="0" borderId="0" xfId="0" applyNumberFormat="1"/>
    <xf numFmtId="166" fontId="5" fillId="0" borderId="1" xfId="0" applyNumberFormat="1" applyFont="1" applyBorder="1" applyAlignment="1">
      <alignment horizontal="right" vertical="top" wrapText="1"/>
    </xf>
    <xf numFmtId="0" fontId="2" fillId="0" borderId="0" xfId="0" applyFont="1" applyBorder="1"/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167" fontId="5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" fillId="0" borderId="2" xfId="0" applyFont="1" applyBorder="1"/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1" fontId="8" fillId="0" borderId="1" xfId="0" applyNumberFormat="1" applyFont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0" fillId="0" borderId="0" xfId="0" applyFont="1"/>
    <xf numFmtId="0" fontId="10" fillId="0" borderId="3" xfId="0" applyFont="1" applyBorder="1" applyAlignment="1">
      <alignment vertical="top" wrapText="1"/>
    </xf>
    <xf numFmtId="0" fontId="11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abSelected="1" workbookViewId="0">
      <pane ySplit="9" topLeftCell="A26" activePane="bottomLeft" state="frozen"/>
      <selection pane="bottomLeft" activeCell="J34" sqref="J34"/>
    </sheetView>
  </sheetViews>
  <sheetFormatPr defaultRowHeight="15" x14ac:dyDescent="0.25"/>
  <cols>
    <col min="1" max="1" width="4.28515625" customWidth="1"/>
    <col min="2" max="2" width="11.28515625" customWidth="1"/>
    <col min="3" max="3" width="33.7109375" customWidth="1"/>
    <col min="4" max="4" width="29.28515625" customWidth="1"/>
    <col min="5" max="5" width="15.28515625" customWidth="1"/>
    <col min="6" max="6" width="10.28515625" customWidth="1"/>
    <col min="7" max="7" width="14.7109375" customWidth="1"/>
    <col min="8" max="8" width="17.28515625" customWidth="1"/>
    <col min="9" max="10" width="14.7109375" customWidth="1"/>
    <col min="11" max="11" width="12" bestFit="1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0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x14ac:dyDescent="0.25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x14ac:dyDescent="0.25">
      <c r="A5" s="32" t="s">
        <v>2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x14ac:dyDescent="0.25">
      <c r="A6" s="32"/>
      <c r="B6" s="3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39.950000000000003" customHeight="1" x14ac:dyDescent="0.25">
      <c r="A8" s="31" t="s">
        <v>3</v>
      </c>
      <c r="B8" s="31" t="s">
        <v>4</v>
      </c>
      <c r="C8" s="31" t="s">
        <v>5</v>
      </c>
      <c r="D8" s="31" t="s">
        <v>6</v>
      </c>
      <c r="E8" s="31" t="s">
        <v>7</v>
      </c>
      <c r="F8" s="31" t="s">
        <v>8</v>
      </c>
      <c r="G8" s="31" t="s">
        <v>9</v>
      </c>
      <c r="H8" s="31" t="s">
        <v>10</v>
      </c>
      <c r="I8" s="31"/>
      <c r="J8" s="31"/>
    </row>
    <row r="9" spans="1:10" ht="42" customHeight="1" x14ac:dyDescent="0.25">
      <c r="A9" s="31"/>
      <c r="B9" s="31"/>
      <c r="C9" s="31"/>
      <c r="D9" s="31"/>
      <c r="E9" s="31"/>
      <c r="F9" s="31"/>
      <c r="G9" s="31"/>
      <c r="H9" s="3" t="s">
        <v>11</v>
      </c>
      <c r="I9" s="3" t="s">
        <v>12</v>
      </c>
      <c r="J9" s="3" t="s">
        <v>13</v>
      </c>
    </row>
    <row r="10" spans="1:10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</row>
    <row r="11" spans="1:10" ht="15.75" x14ac:dyDescent="0.25">
      <c r="A11" s="29" t="s">
        <v>14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 x14ac:dyDescent="0.25">
      <c r="A12" s="26" t="s">
        <v>15</v>
      </c>
      <c r="B12" s="26"/>
      <c r="C12" s="26"/>
      <c r="D12" s="26"/>
      <c r="E12" s="26"/>
      <c r="F12" s="26"/>
      <c r="G12" s="26"/>
      <c r="H12" s="26"/>
      <c r="I12" s="26"/>
      <c r="J12" s="26"/>
    </row>
    <row r="13" spans="1:10" ht="67.5" x14ac:dyDescent="0.25">
      <c r="A13" s="5">
        <v>1</v>
      </c>
      <c r="B13" s="6" t="s">
        <v>16</v>
      </c>
      <c r="C13" s="1" t="s">
        <v>17</v>
      </c>
      <c r="D13" s="1" t="s">
        <v>18</v>
      </c>
      <c r="E13" s="1" t="s">
        <v>18</v>
      </c>
      <c r="F13" s="7" t="s">
        <v>19</v>
      </c>
      <c r="G13" s="5">
        <v>1007981</v>
      </c>
      <c r="H13" s="5">
        <v>100</v>
      </c>
      <c r="I13" s="5">
        <v>1007981</v>
      </c>
      <c r="J13" s="5">
        <v>1000</v>
      </c>
    </row>
    <row r="14" spans="1:10" ht="67.5" x14ac:dyDescent="0.25">
      <c r="A14" s="5">
        <v>2</v>
      </c>
      <c r="B14" s="6" t="s">
        <v>20</v>
      </c>
      <c r="C14" s="1" t="s">
        <v>21</v>
      </c>
      <c r="D14" s="1" t="s">
        <v>22</v>
      </c>
      <c r="E14" s="1" t="s">
        <v>22</v>
      </c>
      <c r="F14" s="7" t="s">
        <v>23</v>
      </c>
      <c r="G14" s="5">
        <v>1547832</v>
      </c>
      <c r="H14" s="5">
        <v>100</v>
      </c>
      <c r="I14" s="5">
        <v>6396</v>
      </c>
      <c r="J14" s="5">
        <v>242000</v>
      </c>
    </row>
    <row r="15" spans="1:10" x14ac:dyDescent="0.25">
      <c r="A15" s="27" t="s">
        <v>24</v>
      </c>
      <c r="B15" s="27"/>
      <c r="C15" s="8"/>
      <c r="D15" s="8"/>
      <c r="E15" s="8"/>
      <c r="F15" s="9"/>
      <c r="G15" s="9">
        <v>2555813</v>
      </c>
      <c r="H15" s="9"/>
      <c r="I15" s="9">
        <v>1014377</v>
      </c>
      <c r="J15" s="9"/>
    </row>
    <row r="16" spans="1:10" x14ac:dyDescent="0.25">
      <c r="A16" s="26" t="s">
        <v>25</v>
      </c>
      <c r="B16" s="26"/>
      <c r="C16" s="26"/>
      <c r="D16" s="26"/>
      <c r="E16" s="26"/>
      <c r="F16" s="26"/>
      <c r="G16" s="26"/>
      <c r="H16" s="26"/>
      <c r="I16" s="26"/>
      <c r="J16" s="26"/>
    </row>
    <row r="17" spans="1:11" ht="56.25" x14ac:dyDescent="0.25">
      <c r="A17" s="5">
        <v>3</v>
      </c>
      <c r="B17" s="6" t="s">
        <v>26</v>
      </c>
      <c r="C17" s="1" t="s">
        <v>27</v>
      </c>
      <c r="D17" s="1" t="s">
        <v>28</v>
      </c>
      <c r="E17" s="1" t="s">
        <v>28</v>
      </c>
      <c r="F17" s="7" t="s">
        <v>29</v>
      </c>
      <c r="G17" s="5">
        <v>25219482.458000001</v>
      </c>
      <c r="H17" s="15">
        <f>I17*J17/(G17*1000)*100</f>
        <v>1.0309489912530861E-7</v>
      </c>
      <c r="I17" s="5">
        <v>65</v>
      </c>
      <c r="J17" s="5">
        <v>0.4</v>
      </c>
    </row>
    <row r="18" spans="1:11" ht="101.25" x14ac:dyDescent="0.25">
      <c r="A18" s="5">
        <v>4</v>
      </c>
      <c r="B18" s="6" t="s">
        <v>30</v>
      </c>
      <c r="C18" s="1" t="s">
        <v>31</v>
      </c>
      <c r="D18" s="1" t="s">
        <v>32</v>
      </c>
      <c r="E18" s="1" t="s">
        <v>32</v>
      </c>
      <c r="F18" s="7" t="s">
        <v>33</v>
      </c>
      <c r="G18" s="5">
        <v>44467039.513999999</v>
      </c>
      <c r="H18" s="15">
        <f t="shared" ref="H18:H21" si="0">I18*J18/(G18*1000)*100</f>
        <v>2.3837881081925179E-7</v>
      </c>
      <c r="I18" s="5">
        <v>106</v>
      </c>
      <c r="J18" s="5">
        <v>1</v>
      </c>
    </row>
    <row r="19" spans="1:11" ht="56.25" x14ac:dyDescent="0.25">
      <c r="A19" s="5">
        <v>5</v>
      </c>
      <c r="B19" s="6" t="s">
        <v>34</v>
      </c>
      <c r="C19" s="1" t="s">
        <v>35</v>
      </c>
      <c r="D19" s="1" t="s">
        <v>36</v>
      </c>
      <c r="E19" s="1" t="s">
        <v>36</v>
      </c>
      <c r="F19" s="7" t="s">
        <v>37</v>
      </c>
      <c r="G19" s="5">
        <v>8743048.5711000003</v>
      </c>
      <c r="H19" s="15">
        <f t="shared" si="0"/>
        <v>6.919783129191542E-7</v>
      </c>
      <c r="I19" s="5">
        <v>605</v>
      </c>
      <c r="J19" s="5">
        <v>0.1</v>
      </c>
      <c r="K19" s="14"/>
    </row>
    <row r="20" spans="1:11" ht="45" x14ac:dyDescent="0.25">
      <c r="A20" s="5">
        <v>6</v>
      </c>
      <c r="B20" s="6" t="s">
        <v>38</v>
      </c>
      <c r="C20" s="1" t="s">
        <v>39</v>
      </c>
      <c r="D20" s="1" t="s">
        <v>40</v>
      </c>
      <c r="E20" s="1" t="s">
        <v>40</v>
      </c>
      <c r="F20" s="7" t="s">
        <v>41</v>
      </c>
      <c r="G20" s="5">
        <v>154584.495</v>
      </c>
      <c r="H20" s="12">
        <f t="shared" si="0"/>
        <v>2.1024100767674018E-6</v>
      </c>
      <c r="I20" s="5">
        <v>1</v>
      </c>
      <c r="J20" s="5">
        <v>3.25</v>
      </c>
    </row>
    <row r="21" spans="1:11" ht="33.75" x14ac:dyDescent="0.25">
      <c r="A21" s="5">
        <v>7</v>
      </c>
      <c r="B21" s="6" t="s">
        <v>42</v>
      </c>
      <c r="C21" s="1" t="s">
        <v>112</v>
      </c>
      <c r="D21" s="1" t="s">
        <v>43</v>
      </c>
      <c r="E21" s="1" t="s">
        <v>43</v>
      </c>
      <c r="F21" s="7" t="s">
        <v>44</v>
      </c>
      <c r="G21" s="5">
        <v>637332661.53149998</v>
      </c>
      <c r="H21" s="13">
        <f t="shared" si="0"/>
        <v>2.8242707594408063E-9</v>
      </c>
      <c r="I21" s="5">
        <v>36</v>
      </c>
      <c r="J21" s="5">
        <v>0.5</v>
      </c>
    </row>
    <row r="22" spans="1:11" x14ac:dyDescent="0.25">
      <c r="A22" s="27" t="s">
        <v>24</v>
      </c>
      <c r="B22" s="27"/>
      <c r="C22" s="8"/>
      <c r="D22" s="8"/>
      <c r="E22" s="8"/>
      <c r="F22" s="9"/>
      <c r="G22" s="9">
        <v>715916816.56959999</v>
      </c>
      <c r="H22" s="9"/>
      <c r="I22" s="9">
        <v>813</v>
      </c>
      <c r="J22" s="9"/>
    </row>
    <row r="23" spans="1:11" x14ac:dyDescent="0.25">
      <c r="A23" s="26" t="s">
        <v>45</v>
      </c>
      <c r="B23" s="26"/>
      <c r="C23" s="26"/>
      <c r="D23" s="26"/>
      <c r="E23" s="26"/>
      <c r="F23" s="26"/>
      <c r="G23" s="26"/>
      <c r="H23" s="26"/>
      <c r="I23" s="26"/>
      <c r="J23" s="26"/>
    </row>
    <row r="24" spans="1:11" ht="45" x14ac:dyDescent="0.25">
      <c r="A24" s="5">
        <v>8</v>
      </c>
      <c r="B24" s="6" t="s">
        <v>46</v>
      </c>
      <c r="C24" s="1" t="s">
        <v>47</v>
      </c>
      <c r="D24" s="1" t="s">
        <v>48</v>
      </c>
      <c r="E24" s="1" t="s">
        <v>48</v>
      </c>
      <c r="F24" s="7" t="s">
        <v>49</v>
      </c>
      <c r="G24" s="5">
        <v>100</v>
      </c>
      <c r="H24" s="5">
        <v>49</v>
      </c>
      <c r="I24" s="5">
        <v>49</v>
      </c>
      <c r="J24" s="5">
        <v>1000</v>
      </c>
    </row>
    <row r="25" spans="1:11" x14ac:dyDescent="0.25">
      <c r="A25" s="27" t="s">
        <v>24</v>
      </c>
      <c r="B25" s="27"/>
      <c r="C25" s="8"/>
      <c r="D25" s="8"/>
      <c r="E25" s="8"/>
      <c r="F25" s="9"/>
      <c r="G25" s="9">
        <v>100</v>
      </c>
      <c r="H25" s="9"/>
      <c r="I25" s="9">
        <v>49</v>
      </c>
      <c r="J25" s="9"/>
    </row>
    <row r="26" spans="1:11" x14ac:dyDescent="0.25">
      <c r="A26" s="26" t="s">
        <v>50</v>
      </c>
      <c r="B26" s="26"/>
      <c r="C26" s="26"/>
      <c r="D26" s="26"/>
      <c r="E26" s="26"/>
      <c r="F26" s="26"/>
      <c r="G26" s="26"/>
      <c r="H26" s="26"/>
      <c r="I26" s="26"/>
      <c r="J26" s="26"/>
    </row>
    <row r="27" spans="1:11" ht="33.75" x14ac:dyDescent="0.25">
      <c r="A27" s="5">
        <v>9</v>
      </c>
      <c r="B27" s="6" t="s">
        <v>51</v>
      </c>
      <c r="C27" s="1" t="s">
        <v>52</v>
      </c>
      <c r="D27" s="1" t="s">
        <v>53</v>
      </c>
      <c r="E27" s="1" t="s">
        <v>53</v>
      </c>
      <c r="F27" s="7" t="s">
        <v>54</v>
      </c>
      <c r="G27" s="5">
        <v>2257346.16</v>
      </c>
      <c r="H27" s="5">
        <v>100</v>
      </c>
      <c r="I27" s="5">
        <v>2536344</v>
      </c>
      <c r="J27" s="5">
        <v>890</v>
      </c>
    </row>
    <row r="28" spans="1:11" ht="67.5" x14ac:dyDescent="0.25">
      <c r="A28" s="5">
        <v>10</v>
      </c>
      <c r="B28" s="6" t="s">
        <v>55</v>
      </c>
      <c r="C28" s="1" t="s">
        <v>56</v>
      </c>
      <c r="D28" s="1" t="s">
        <v>57</v>
      </c>
      <c r="E28" s="1" t="s">
        <v>57</v>
      </c>
      <c r="F28" s="7" t="s">
        <v>58</v>
      </c>
      <c r="G28" s="5">
        <v>523548.63</v>
      </c>
      <c r="H28" s="5">
        <v>100</v>
      </c>
      <c r="I28" s="5">
        <v>1104300</v>
      </c>
      <c r="J28" s="5">
        <v>474.1</v>
      </c>
    </row>
    <row r="29" spans="1:11" x14ac:dyDescent="0.25">
      <c r="A29" s="27" t="s">
        <v>24</v>
      </c>
      <c r="B29" s="27"/>
      <c r="C29" s="8"/>
      <c r="D29" s="8"/>
      <c r="E29" s="8"/>
      <c r="F29" s="9"/>
      <c r="G29" s="9">
        <v>2780894.79</v>
      </c>
      <c r="H29" s="9"/>
      <c r="I29" s="9">
        <v>3640644</v>
      </c>
      <c r="J29" s="9"/>
    </row>
    <row r="30" spans="1:11" x14ac:dyDescent="0.25">
      <c r="A30" s="26" t="s">
        <v>59</v>
      </c>
      <c r="B30" s="26"/>
      <c r="C30" s="26"/>
      <c r="D30" s="26"/>
      <c r="E30" s="26"/>
      <c r="F30" s="26"/>
      <c r="G30" s="26"/>
      <c r="H30" s="26"/>
      <c r="I30" s="26"/>
      <c r="J30" s="26"/>
    </row>
    <row r="31" spans="1:11" ht="67.5" x14ac:dyDescent="0.25">
      <c r="A31" s="5">
        <v>11</v>
      </c>
      <c r="B31" s="6" t="s">
        <v>60</v>
      </c>
      <c r="C31" s="1" t="s">
        <v>61</v>
      </c>
      <c r="D31" s="1" t="s">
        <v>62</v>
      </c>
      <c r="E31" s="1" t="s">
        <v>62</v>
      </c>
      <c r="F31" s="7" t="s">
        <v>63</v>
      </c>
      <c r="G31" s="5">
        <v>705104.65800000005</v>
      </c>
      <c r="H31" s="5">
        <v>100</v>
      </c>
      <c r="I31" s="5">
        <v>705104658</v>
      </c>
      <c r="J31" s="5">
        <v>1</v>
      </c>
    </row>
    <row r="32" spans="1:11" x14ac:dyDescent="0.25">
      <c r="A32" s="27" t="s">
        <v>24</v>
      </c>
      <c r="B32" s="27"/>
      <c r="C32" s="8"/>
      <c r="D32" s="8"/>
      <c r="E32" s="8"/>
      <c r="F32" s="9"/>
      <c r="G32" s="9">
        <v>705104.65800000005</v>
      </c>
      <c r="H32" s="9"/>
      <c r="I32" s="9">
        <v>705104658</v>
      </c>
      <c r="J32" s="9"/>
    </row>
    <row r="33" spans="1:10" x14ac:dyDescent="0.25">
      <c r="A33" s="26" t="s">
        <v>64</v>
      </c>
      <c r="B33" s="26"/>
      <c r="C33" s="26"/>
      <c r="D33" s="26"/>
      <c r="E33" s="26"/>
      <c r="F33" s="26"/>
      <c r="G33" s="26"/>
      <c r="H33" s="26"/>
      <c r="I33" s="26"/>
      <c r="J33" s="26"/>
    </row>
    <row r="34" spans="1:10" ht="67.5" x14ac:dyDescent="0.25">
      <c r="A34" s="5">
        <v>12</v>
      </c>
      <c r="B34" s="6" t="s">
        <v>65</v>
      </c>
      <c r="C34" s="1" t="s">
        <v>66</v>
      </c>
      <c r="D34" s="1" t="s">
        <v>67</v>
      </c>
      <c r="E34" s="1" t="s">
        <v>67</v>
      </c>
      <c r="F34" s="7" t="s">
        <v>68</v>
      </c>
      <c r="G34" s="5">
        <v>605656.9</v>
      </c>
      <c r="H34" s="5">
        <v>100</v>
      </c>
      <c r="I34" s="5">
        <v>60565690</v>
      </c>
      <c r="J34" s="5">
        <v>10</v>
      </c>
    </row>
    <row r="35" spans="1:10" x14ac:dyDescent="0.25">
      <c r="A35" s="27" t="s">
        <v>24</v>
      </c>
      <c r="B35" s="27"/>
      <c r="C35" s="8"/>
      <c r="D35" s="8"/>
      <c r="E35" s="8"/>
      <c r="F35" s="9"/>
      <c r="G35" s="9">
        <v>605656.9</v>
      </c>
      <c r="H35" s="9"/>
      <c r="I35" s="9">
        <v>60565690</v>
      </c>
      <c r="J35" s="9"/>
    </row>
    <row r="36" spans="1:10" x14ac:dyDescent="0.25">
      <c r="A36" s="26" t="s">
        <v>69</v>
      </c>
      <c r="B36" s="26"/>
      <c r="C36" s="26"/>
      <c r="D36" s="26"/>
      <c r="E36" s="26"/>
      <c r="F36" s="26"/>
      <c r="G36" s="26"/>
      <c r="H36" s="26"/>
      <c r="I36" s="26"/>
      <c r="J36" s="26"/>
    </row>
    <row r="37" spans="1:10" ht="67.5" x14ac:dyDescent="0.25">
      <c r="A37" s="5">
        <v>13</v>
      </c>
      <c r="B37" s="6" t="s">
        <v>70</v>
      </c>
      <c r="C37" s="1" t="s">
        <v>71</v>
      </c>
      <c r="D37" s="1" t="s">
        <v>72</v>
      </c>
      <c r="E37" s="1" t="s">
        <v>73</v>
      </c>
      <c r="F37" s="7" t="s">
        <v>74</v>
      </c>
      <c r="G37" s="5">
        <v>239912.1</v>
      </c>
      <c r="H37" s="5">
        <v>100</v>
      </c>
      <c r="I37" s="5">
        <v>2399121</v>
      </c>
      <c r="J37" s="5">
        <v>100</v>
      </c>
    </row>
    <row r="38" spans="1:10" ht="78.75" x14ac:dyDescent="0.25">
      <c r="A38" s="5">
        <v>14</v>
      </c>
      <c r="B38" s="6" t="s">
        <v>75</v>
      </c>
      <c r="C38" s="1" t="s">
        <v>76</v>
      </c>
      <c r="D38" s="1" t="s">
        <v>77</v>
      </c>
      <c r="E38" s="1" t="s">
        <v>78</v>
      </c>
      <c r="F38" s="7" t="s">
        <v>79</v>
      </c>
      <c r="G38" s="5" t="s">
        <v>143</v>
      </c>
      <c r="H38" s="5">
        <v>100</v>
      </c>
      <c r="I38" s="5">
        <v>1001000</v>
      </c>
      <c r="J38" s="5">
        <v>100</v>
      </c>
    </row>
    <row r="39" spans="1:10" x14ac:dyDescent="0.25">
      <c r="A39" s="27" t="s">
        <v>24</v>
      </c>
      <c r="B39" s="27"/>
      <c r="C39" s="8"/>
      <c r="D39" s="8"/>
      <c r="E39" s="8"/>
      <c r="F39" s="9"/>
      <c r="G39" s="9">
        <v>340012.1</v>
      </c>
      <c r="H39" s="9"/>
      <c r="I39" s="9">
        <v>3400121</v>
      </c>
      <c r="J39" s="9"/>
    </row>
    <row r="40" spans="1:10" x14ac:dyDescent="0.25">
      <c r="A40" s="26" t="s">
        <v>80</v>
      </c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56.25" x14ac:dyDescent="0.25">
      <c r="A41" s="5">
        <v>15</v>
      </c>
      <c r="B41" s="6" t="s">
        <v>81</v>
      </c>
      <c r="C41" s="1" t="s">
        <v>82</v>
      </c>
      <c r="D41" s="1" t="s">
        <v>83</v>
      </c>
      <c r="E41" s="1" t="s">
        <v>83</v>
      </c>
      <c r="F41" s="7" t="s">
        <v>84</v>
      </c>
      <c r="G41" s="5">
        <v>1358240</v>
      </c>
      <c r="H41" s="5">
        <v>9.9805630000000001</v>
      </c>
      <c r="I41" s="5">
        <v>27112</v>
      </c>
      <c r="J41" s="5">
        <v>5000</v>
      </c>
    </row>
    <row r="42" spans="1:10" ht="33.75" x14ac:dyDescent="0.25">
      <c r="A42" s="5">
        <v>16</v>
      </c>
      <c r="B42" s="6" t="s">
        <v>85</v>
      </c>
      <c r="C42" s="1" t="s">
        <v>86</v>
      </c>
      <c r="D42" s="1" t="s">
        <v>87</v>
      </c>
      <c r="E42" s="1" t="s">
        <v>87</v>
      </c>
      <c r="F42" s="7" t="s">
        <v>88</v>
      </c>
      <c r="G42" s="5">
        <v>273.33300000000003</v>
      </c>
      <c r="H42" s="19">
        <v>7.2999999999999999E-5</v>
      </c>
      <c r="I42" s="5">
        <v>1</v>
      </c>
      <c r="J42" s="5">
        <v>0.2</v>
      </c>
    </row>
    <row r="43" spans="1:10" ht="67.5" x14ac:dyDescent="0.25">
      <c r="A43" s="5">
        <v>17</v>
      </c>
      <c r="B43" s="6" t="s">
        <v>89</v>
      </c>
      <c r="C43" s="1" t="s">
        <v>90</v>
      </c>
      <c r="D43" s="1" t="s">
        <v>91</v>
      </c>
      <c r="E43" s="1" t="s">
        <v>92</v>
      </c>
      <c r="F43" s="7" t="s">
        <v>93</v>
      </c>
      <c r="G43" s="5">
        <v>2465745</v>
      </c>
      <c r="H43" s="5">
        <v>100</v>
      </c>
      <c r="I43" s="5">
        <v>2465745000</v>
      </c>
      <c r="J43" s="5">
        <v>1</v>
      </c>
    </row>
    <row r="44" spans="1:10" ht="45" x14ac:dyDescent="0.25">
      <c r="A44" s="5">
        <v>18</v>
      </c>
      <c r="B44" s="6" t="s">
        <v>94</v>
      </c>
      <c r="C44" s="1" t="s">
        <v>95</v>
      </c>
      <c r="D44" s="1" t="s">
        <v>96</v>
      </c>
      <c r="E44" s="1" t="s">
        <v>96</v>
      </c>
      <c r="F44" s="7" t="s">
        <v>97</v>
      </c>
      <c r="G44" s="5">
        <v>452876.4</v>
      </c>
      <c r="H44" s="5">
        <v>12.047917999999999</v>
      </c>
      <c r="I44" s="5">
        <v>1136712</v>
      </c>
      <c r="J44" s="5">
        <v>48</v>
      </c>
    </row>
    <row r="45" spans="1:10" ht="90" x14ac:dyDescent="0.25">
      <c r="A45" s="5">
        <v>19</v>
      </c>
      <c r="B45" s="6" t="s">
        <v>98</v>
      </c>
      <c r="C45" s="1" t="s">
        <v>99</v>
      </c>
      <c r="D45" s="1" t="s">
        <v>100</v>
      </c>
      <c r="E45" s="1" t="s">
        <v>100</v>
      </c>
      <c r="F45" s="7" t="s">
        <v>101</v>
      </c>
      <c r="G45" s="5">
        <v>272656</v>
      </c>
      <c r="H45" s="5">
        <v>25</v>
      </c>
      <c r="I45" s="5">
        <v>68164</v>
      </c>
      <c r="J45" s="5">
        <v>1000</v>
      </c>
    </row>
    <row r="46" spans="1:10" x14ac:dyDescent="0.25">
      <c r="A46" s="27" t="s">
        <v>24</v>
      </c>
      <c r="B46" s="27"/>
      <c r="C46" s="8"/>
      <c r="D46" s="8"/>
      <c r="E46" s="8"/>
      <c r="F46" s="9"/>
      <c r="G46" s="9">
        <v>4549790.733</v>
      </c>
      <c r="H46" s="9"/>
      <c r="I46" s="9">
        <v>638986682</v>
      </c>
      <c r="J46" s="9"/>
    </row>
    <row r="47" spans="1:10" ht="15.75" x14ac:dyDescent="0.25">
      <c r="A47" s="28" t="s">
        <v>24</v>
      </c>
      <c r="B47" s="28"/>
      <c r="C47" s="10"/>
      <c r="D47" s="10"/>
      <c r="E47" s="10"/>
      <c r="F47" s="10"/>
      <c r="G47" s="10">
        <v>727454188.75059998</v>
      </c>
      <c r="H47" s="10"/>
      <c r="I47" s="10">
        <v>1412713034</v>
      </c>
      <c r="J47" s="10"/>
    </row>
    <row r="48" spans="1:10" ht="15.75" x14ac:dyDescent="0.25">
      <c r="A48" s="29" t="s">
        <v>102</v>
      </c>
      <c r="B48" s="29"/>
      <c r="C48" s="29"/>
      <c r="D48" s="29"/>
      <c r="E48" s="29"/>
      <c r="F48" s="29"/>
      <c r="G48" s="29"/>
      <c r="H48" s="29"/>
      <c r="I48" s="29"/>
      <c r="J48" s="29"/>
    </row>
    <row r="49" spans="1:10" x14ac:dyDescent="0.25">
      <c r="A49" s="26" t="s">
        <v>103</v>
      </c>
      <c r="B49" s="26"/>
      <c r="C49" s="26"/>
      <c r="D49" s="26"/>
      <c r="E49" s="26"/>
      <c r="F49" s="26"/>
      <c r="G49" s="26"/>
      <c r="H49" s="26"/>
      <c r="I49" s="26"/>
      <c r="J49" s="26"/>
    </row>
    <row r="50" spans="1:10" ht="45" x14ac:dyDescent="0.25">
      <c r="A50" s="5">
        <v>1</v>
      </c>
      <c r="B50" s="6" t="s">
        <v>104</v>
      </c>
      <c r="C50" s="1" t="s">
        <v>105</v>
      </c>
      <c r="D50" s="1" t="s">
        <v>106</v>
      </c>
      <c r="E50" s="1" t="s">
        <v>106</v>
      </c>
      <c r="F50" s="7" t="s">
        <v>107</v>
      </c>
      <c r="G50" s="5">
        <v>3700</v>
      </c>
      <c r="H50" s="5">
        <v>4.7296999999999999E-2</v>
      </c>
      <c r="I50" s="5">
        <v>1750</v>
      </c>
      <c r="J50" s="5">
        <v>1</v>
      </c>
    </row>
    <row r="51" spans="1:10" x14ac:dyDescent="0.25">
      <c r="A51" s="27" t="s">
        <v>24</v>
      </c>
      <c r="B51" s="27"/>
      <c r="C51" s="8"/>
      <c r="D51" s="8"/>
      <c r="E51" s="8"/>
      <c r="F51" s="9"/>
      <c r="G51" s="9">
        <v>3700</v>
      </c>
      <c r="H51" s="9"/>
      <c r="I51" s="9">
        <v>1750</v>
      </c>
      <c r="J51" s="9"/>
    </row>
    <row r="52" spans="1:10" ht="15.75" x14ac:dyDescent="0.25">
      <c r="A52" s="28" t="s">
        <v>24</v>
      </c>
      <c r="B52" s="28"/>
      <c r="C52" s="10"/>
      <c r="D52" s="10"/>
      <c r="E52" s="10"/>
      <c r="F52" s="10"/>
      <c r="G52" s="10">
        <v>3700</v>
      </c>
      <c r="H52" s="10"/>
      <c r="I52" s="10">
        <v>1750</v>
      </c>
      <c r="J52" s="10"/>
    </row>
    <row r="53" spans="1:10" ht="15.75" x14ac:dyDescent="0.25">
      <c r="A53" s="29" t="s">
        <v>108</v>
      </c>
      <c r="B53" s="29"/>
      <c r="C53" s="29"/>
      <c r="D53" s="29"/>
      <c r="E53" s="29"/>
      <c r="F53" s="29"/>
      <c r="G53" s="29"/>
      <c r="H53" s="29"/>
      <c r="I53" s="29"/>
      <c r="J53" s="29"/>
    </row>
    <row r="54" spans="1:10" ht="15.75" x14ac:dyDescent="0.25">
      <c r="A54" s="28" t="s">
        <v>24</v>
      </c>
      <c r="B54" s="28"/>
      <c r="C54" s="10"/>
      <c r="D54" s="10"/>
      <c r="E54" s="10"/>
      <c r="F54" s="10"/>
      <c r="G54" s="10">
        <v>0</v>
      </c>
      <c r="H54" s="10"/>
      <c r="I54" s="10">
        <v>0</v>
      </c>
      <c r="J54" s="10"/>
    </row>
    <row r="55" spans="1:10" ht="15.75" x14ac:dyDescent="0.25">
      <c r="A55" s="30" t="s">
        <v>109</v>
      </c>
      <c r="B55" s="30"/>
      <c r="C55" s="11"/>
      <c r="D55" s="11"/>
      <c r="E55" s="11"/>
      <c r="F55" s="11"/>
      <c r="G55" s="11">
        <v>727457888.75059998</v>
      </c>
      <c r="H55" s="11"/>
      <c r="I55" s="11">
        <v>1412714784</v>
      </c>
      <c r="J55" s="11"/>
    </row>
    <row r="56" spans="1:10" x14ac:dyDescent="0.25">
      <c r="A56" s="16" t="s">
        <v>142</v>
      </c>
      <c r="B56" s="16"/>
      <c r="C56" s="16"/>
    </row>
  </sheetData>
  <mergeCells count="37">
    <mergeCell ref="A3:J3"/>
    <mergeCell ref="A4:J4"/>
    <mergeCell ref="A5:J5"/>
    <mergeCell ref="A6:B6"/>
    <mergeCell ref="A25:B25"/>
    <mergeCell ref="F8:F9"/>
    <mergeCell ref="G8:G9"/>
    <mergeCell ref="H8:J8"/>
    <mergeCell ref="A11:J11"/>
    <mergeCell ref="A8:A9"/>
    <mergeCell ref="B8:B9"/>
    <mergeCell ref="C8:C9"/>
    <mergeCell ref="D8:D9"/>
    <mergeCell ref="E8:E9"/>
    <mergeCell ref="A12:J12"/>
    <mergeCell ref="A15:B15"/>
    <mergeCell ref="A16:J16"/>
    <mergeCell ref="A22:B22"/>
    <mergeCell ref="A23:J23"/>
    <mergeCell ref="A48:J48"/>
    <mergeCell ref="A26:J26"/>
    <mergeCell ref="A29:B29"/>
    <mergeCell ref="A30:J30"/>
    <mergeCell ref="A32:B32"/>
    <mergeCell ref="A33:J33"/>
    <mergeCell ref="A35:B35"/>
    <mergeCell ref="A36:J36"/>
    <mergeCell ref="A39:B39"/>
    <mergeCell ref="A40:J40"/>
    <mergeCell ref="A46:B46"/>
    <mergeCell ref="A47:B47"/>
    <mergeCell ref="A49:J49"/>
    <mergeCell ref="A51:B51"/>
    <mergeCell ref="A52:B52"/>
    <mergeCell ref="A53:J53"/>
    <mergeCell ref="A54:B54"/>
    <mergeCell ref="A55:B55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workbookViewId="0">
      <selection activeCell="H7" sqref="H7"/>
    </sheetView>
  </sheetViews>
  <sheetFormatPr defaultRowHeight="15" x14ac:dyDescent="0.25"/>
  <cols>
    <col min="1" max="1" width="4.28515625" customWidth="1"/>
    <col min="2" max="2" width="11.28515625" customWidth="1"/>
    <col min="3" max="3" width="33.7109375" customWidth="1"/>
    <col min="4" max="4" width="29.28515625" customWidth="1"/>
    <col min="5" max="5" width="15.28515625" customWidth="1"/>
    <col min="6" max="6" width="10.28515625" customWidth="1"/>
    <col min="7" max="8" width="13.7109375" customWidth="1"/>
  </cols>
  <sheetData>
    <row r="1" spans="1:8" ht="15" customHeight="1" x14ac:dyDescent="0.25">
      <c r="A1" s="18"/>
      <c r="B1" s="18"/>
      <c r="C1" s="18"/>
      <c r="D1" s="18"/>
      <c r="E1" s="18"/>
      <c r="F1" s="18"/>
      <c r="G1" s="32"/>
      <c r="H1" s="32"/>
    </row>
    <row r="2" spans="1:8" x14ac:dyDescent="0.25">
      <c r="A2" s="18"/>
      <c r="B2" s="18"/>
      <c r="C2" s="18"/>
      <c r="D2" s="18"/>
      <c r="E2" s="18"/>
      <c r="F2" s="18"/>
      <c r="G2" s="18"/>
      <c r="H2" s="18"/>
    </row>
    <row r="3" spans="1:8" x14ac:dyDescent="0.25">
      <c r="A3" s="32" t="s">
        <v>0</v>
      </c>
      <c r="B3" s="32"/>
      <c r="C3" s="32"/>
      <c r="D3" s="32"/>
      <c r="E3" s="32"/>
      <c r="F3" s="32"/>
      <c r="G3" s="32"/>
      <c r="H3" s="32"/>
    </row>
    <row r="4" spans="1:8" x14ac:dyDescent="0.25">
      <c r="A4" s="32" t="s">
        <v>113</v>
      </c>
      <c r="B4" s="32"/>
      <c r="C4" s="32"/>
      <c r="D4" s="32"/>
      <c r="E4" s="32"/>
      <c r="F4" s="32"/>
      <c r="G4" s="32"/>
      <c r="H4" s="32"/>
    </row>
    <row r="5" spans="1:8" x14ac:dyDescent="0.25">
      <c r="A5" s="32" t="s">
        <v>114</v>
      </c>
      <c r="B5" s="32"/>
      <c r="C5" s="32"/>
      <c r="D5" s="32"/>
      <c r="E5" s="32"/>
      <c r="F5" s="32"/>
      <c r="G5" s="32"/>
      <c r="H5" s="32"/>
    </row>
    <row r="6" spans="1:8" x14ac:dyDescent="0.25">
      <c r="A6" s="18"/>
      <c r="B6" s="18"/>
      <c r="C6" s="18"/>
      <c r="D6" s="18"/>
      <c r="E6" s="18"/>
      <c r="F6" s="18"/>
      <c r="G6" s="18"/>
      <c r="H6" s="18"/>
    </row>
    <row r="7" spans="1:8" x14ac:dyDescent="0.25">
      <c r="A7" s="32" t="s">
        <v>115</v>
      </c>
      <c r="B7" s="32"/>
      <c r="C7" s="18"/>
      <c r="D7" s="18"/>
      <c r="E7" s="18"/>
      <c r="F7" s="18"/>
      <c r="G7" s="18"/>
      <c r="H7" s="18"/>
    </row>
    <row r="8" spans="1:8" x14ac:dyDescent="0.25">
      <c r="A8" s="18"/>
      <c r="B8" s="18"/>
      <c r="C8" s="18"/>
      <c r="D8" s="18"/>
      <c r="E8" s="18"/>
      <c r="F8" s="18"/>
      <c r="G8" s="18"/>
      <c r="H8" s="18"/>
    </row>
    <row r="9" spans="1:8" ht="65.099999999999994" customHeight="1" x14ac:dyDescent="0.25">
      <c r="A9" s="17" t="s">
        <v>3</v>
      </c>
      <c r="B9" s="17" t="s">
        <v>4</v>
      </c>
      <c r="C9" s="17" t="s">
        <v>5</v>
      </c>
      <c r="D9" s="17" t="s">
        <v>6</v>
      </c>
      <c r="E9" s="17" t="s">
        <v>7</v>
      </c>
      <c r="F9" s="17" t="s">
        <v>8</v>
      </c>
      <c r="G9" s="17" t="s">
        <v>9</v>
      </c>
      <c r="H9" s="17" t="s">
        <v>116</v>
      </c>
    </row>
    <row r="10" spans="1:8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</row>
    <row r="11" spans="1:8" ht="15.75" x14ac:dyDescent="0.25">
      <c r="A11" s="29" t="s">
        <v>14</v>
      </c>
      <c r="B11" s="29"/>
      <c r="C11" s="29"/>
      <c r="D11" s="29"/>
      <c r="E11" s="29"/>
      <c r="F11" s="29"/>
      <c r="G11" s="29"/>
      <c r="H11" s="29"/>
    </row>
    <row r="12" spans="1:8" x14ac:dyDescent="0.25">
      <c r="A12" s="26" t="s">
        <v>45</v>
      </c>
      <c r="B12" s="26"/>
      <c r="C12" s="26"/>
      <c r="D12" s="26"/>
      <c r="E12" s="26"/>
      <c r="F12" s="26"/>
      <c r="G12" s="26"/>
      <c r="H12" s="26"/>
    </row>
    <row r="13" spans="1:8" ht="33.75" x14ac:dyDescent="0.25">
      <c r="A13" s="5">
        <v>1</v>
      </c>
      <c r="B13" s="6" t="s">
        <v>117</v>
      </c>
      <c r="C13" s="1" t="s">
        <v>118</v>
      </c>
      <c r="D13" s="1" t="s">
        <v>119</v>
      </c>
      <c r="E13" s="1"/>
      <c r="F13" s="7" t="s">
        <v>120</v>
      </c>
      <c r="G13" s="5">
        <v>14268</v>
      </c>
      <c r="H13" s="5">
        <v>100</v>
      </c>
    </row>
    <row r="14" spans="1:8" x14ac:dyDescent="0.25">
      <c r="A14" s="27" t="s">
        <v>24</v>
      </c>
      <c r="B14" s="27"/>
      <c r="C14" s="21"/>
      <c r="D14" s="21"/>
      <c r="E14" s="21"/>
      <c r="F14" s="21"/>
      <c r="G14" s="21">
        <v>14268</v>
      </c>
      <c r="H14" s="21"/>
    </row>
    <row r="15" spans="1:8" x14ac:dyDescent="0.25">
      <c r="A15" s="26" t="s">
        <v>121</v>
      </c>
      <c r="B15" s="26"/>
      <c r="C15" s="26"/>
      <c r="D15" s="26"/>
      <c r="E15" s="26"/>
      <c r="F15" s="26"/>
      <c r="G15" s="26"/>
      <c r="H15" s="26"/>
    </row>
    <row r="16" spans="1:8" ht="33.75" x14ac:dyDescent="0.25">
      <c r="A16" s="5">
        <v>2</v>
      </c>
      <c r="B16" s="6" t="s">
        <v>122</v>
      </c>
      <c r="C16" s="1" t="s">
        <v>123</v>
      </c>
      <c r="D16" s="1" t="s">
        <v>124</v>
      </c>
      <c r="E16" s="1" t="s">
        <v>124</v>
      </c>
      <c r="F16" s="7" t="s">
        <v>125</v>
      </c>
      <c r="G16" s="5">
        <v>612907.05706000002</v>
      </c>
      <c r="H16" s="5">
        <v>80.421175000000005</v>
      </c>
    </row>
    <row r="17" spans="1:8" x14ac:dyDescent="0.25">
      <c r="A17" s="27" t="s">
        <v>24</v>
      </c>
      <c r="B17" s="27"/>
      <c r="C17" s="21"/>
      <c r="D17" s="21"/>
      <c r="E17" s="21"/>
      <c r="F17" s="21"/>
      <c r="G17" s="21">
        <v>612907.05706000002</v>
      </c>
      <c r="H17" s="21"/>
    </row>
    <row r="18" spans="1:8" x14ac:dyDescent="0.25">
      <c r="A18" s="26" t="s">
        <v>59</v>
      </c>
      <c r="B18" s="26"/>
      <c r="C18" s="26"/>
      <c r="D18" s="26"/>
      <c r="E18" s="26"/>
      <c r="F18" s="26"/>
      <c r="G18" s="26"/>
      <c r="H18" s="26"/>
    </row>
    <row r="19" spans="1:8" ht="67.5" x14ac:dyDescent="0.25">
      <c r="A19" s="5">
        <v>3</v>
      </c>
      <c r="B19" s="6" t="s">
        <v>126</v>
      </c>
      <c r="C19" s="1" t="s">
        <v>127</v>
      </c>
      <c r="D19" s="1"/>
      <c r="E19" s="1" t="s">
        <v>128</v>
      </c>
      <c r="F19" s="7" t="s">
        <v>129</v>
      </c>
      <c r="G19" s="5">
        <v>195352.41391</v>
      </c>
      <c r="H19" s="5">
        <v>100</v>
      </c>
    </row>
    <row r="20" spans="1:8" x14ac:dyDescent="0.25">
      <c r="A20" s="27" t="s">
        <v>24</v>
      </c>
      <c r="B20" s="27"/>
      <c r="C20" s="21"/>
      <c r="D20" s="21"/>
      <c r="E20" s="21"/>
      <c r="F20" s="21"/>
      <c r="G20" s="21">
        <v>195352.41391</v>
      </c>
      <c r="H20" s="21"/>
    </row>
    <row r="21" spans="1:8" x14ac:dyDescent="0.25">
      <c r="A21" s="26" t="s">
        <v>80</v>
      </c>
      <c r="B21" s="26"/>
      <c r="C21" s="26"/>
      <c r="D21" s="26"/>
      <c r="E21" s="26"/>
      <c r="F21" s="26"/>
      <c r="G21" s="26"/>
      <c r="H21" s="26"/>
    </row>
    <row r="22" spans="1:8" ht="45" x14ac:dyDescent="0.25">
      <c r="A22" s="5">
        <v>4</v>
      </c>
      <c r="B22" s="6" t="s">
        <v>130</v>
      </c>
      <c r="C22" s="1" t="s">
        <v>131</v>
      </c>
      <c r="D22" s="1" t="s">
        <v>132</v>
      </c>
      <c r="E22" s="1" t="s">
        <v>132</v>
      </c>
      <c r="F22" s="7" t="s">
        <v>133</v>
      </c>
      <c r="G22" s="5">
        <v>10</v>
      </c>
      <c r="H22" s="5">
        <v>25.1</v>
      </c>
    </row>
    <row r="23" spans="1:8" x14ac:dyDescent="0.25">
      <c r="A23" s="27" t="s">
        <v>24</v>
      </c>
      <c r="B23" s="27"/>
      <c r="C23" s="21"/>
      <c r="D23" s="21"/>
      <c r="E23" s="21"/>
      <c r="F23" s="21"/>
      <c r="G23" s="21">
        <v>10</v>
      </c>
      <c r="H23" s="21"/>
    </row>
    <row r="24" spans="1:8" ht="15.75" x14ac:dyDescent="0.25">
      <c r="A24" s="28" t="s">
        <v>24</v>
      </c>
      <c r="B24" s="28"/>
      <c r="C24" s="22"/>
      <c r="D24" s="22"/>
      <c r="E24" s="22"/>
      <c r="F24" s="22"/>
      <c r="G24" s="22">
        <v>822537.47097000002</v>
      </c>
      <c r="H24" s="22"/>
    </row>
    <row r="25" spans="1:8" ht="15.75" x14ac:dyDescent="0.25">
      <c r="A25" s="29" t="s">
        <v>102</v>
      </c>
      <c r="B25" s="29"/>
      <c r="C25" s="29"/>
      <c r="D25" s="29"/>
      <c r="E25" s="29"/>
      <c r="F25" s="29"/>
      <c r="G25" s="29"/>
      <c r="H25" s="29"/>
    </row>
    <row r="26" spans="1:8" ht="15.75" x14ac:dyDescent="0.25">
      <c r="A26" s="28" t="s">
        <v>24</v>
      </c>
      <c r="B26" s="28"/>
      <c r="C26" s="22"/>
      <c r="D26" s="22"/>
      <c r="E26" s="22"/>
      <c r="F26" s="22"/>
      <c r="G26" s="22">
        <v>0</v>
      </c>
      <c r="H26" s="22"/>
    </row>
    <row r="27" spans="1:8" ht="15.75" x14ac:dyDescent="0.25">
      <c r="A27" s="29" t="s">
        <v>108</v>
      </c>
      <c r="B27" s="29"/>
      <c r="C27" s="29"/>
      <c r="D27" s="29"/>
      <c r="E27" s="29"/>
      <c r="F27" s="29"/>
      <c r="G27" s="29"/>
      <c r="H27" s="29"/>
    </row>
    <row r="28" spans="1:8" ht="15.75" x14ac:dyDescent="0.25">
      <c r="A28" s="28" t="s">
        <v>24</v>
      </c>
      <c r="B28" s="28"/>
      <c r="C28" s="22"/>
      <c r="D28" s="22"/>
      <c r="E28" s="22"/>
      <c r="F28" s="22"/>
      <c r="G28" s="22">
        <v>0</v>
      </c>
      <c r="H28" s="22"/>
    </row>
    <row r="29" spans="1:8" ht="15.75" x14ac:dyDescent="0.25">
      <c r="A29" s="30" t="s">
        <v>109</v>
      </c>
      <c r="B29" s="30"/>
      <c r="C29" s="23"/>
      <c r="D29" s="23"/>
      <c r="E29" s="23"/>
      <c r="F29" s="23"/>
      <c r="G29" s="23">
        <v>822537.47097000002</v>
      </c>
      <c r="H29" s="23"/>
    </row>
    <row r="30" spans="1:8" x14ac:dyDescent="0.25">
      <c r="A30" s="24" t="s">
        <v>110</v>
      </c>
      <c r="B30" s="24"/>
      <c r="C30" s="24"/>
    </row>
    <row r="31" spans="1:8" ht="29.25" customHeight="1" x14ac:dyDescent="0.25"/>
    <row r="32" spans="1:8" ht="18.75" x14ac:dyDescent="0.25">
      <c r="A32" s="25" t="s">
        <v>111</v>
      </c>
      <c r="B32" s="25"/>
      <c r="C32" s="25"/>
      <c r="D32" s="25"/>
      <c r="E32" s="25"/>
      <c r="F32" s="25"/>
      <c r="G32" s="25"/>
      <c r="H32" s="25"/>
    </row>
  </sheetData>
  <mergeCells count="22">
    <mergeCell ref="G1:H1"/>
    <mergeCell ref="A20:B20"/>
    <mergeCell ref="A3:H3"/>
    <mergeCell ref="A4:H4"/>
    <mergeCell ref="A5:H5"/>
    <mergeCell ref="A7:B7"/>
    <mergeCell ref="A11:H11"/>
    <mergeCell ref="A12:H12"/>
    <mergeCell ref="A14:B14"/>
    <mergeCell ref="A15:H15"/>
    <mergeCell ref="A17:B17"/>
    <mergeCell ref="A18:H18"/>
    <mergeCell ref="A28:B28"/>
    <mergeCell ref="A29:B29"/>
    <mergeCell ref="A30:C30"/>
    <mergeCell ref="A32:H32"/>
    <mergeCell ref="A21:H21"/>
    <mergeCell ref="A23:B23"/>
    <mergeCell ref="A24:B24"/>
    <mergeCell ref="A25:H25"/>
    <mergeCell ref="A26:B26"/>
    <mergeCell ref="A27:H2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3" sqref="D3"/>
    </sheetView>
  </sheetViews>
  <sheetFormatPr defaultRowHeight="15" x14ac:dyDescent="0.25"/>
  <cols>
    <col min="1" max="1" width="7" customWidth="1"/>
    <col min="2" max="2" width="39.42578125" customWidth="1"/>
    <col min="3" max="3" width="51" customWidth="1"/>
    <col min="4" max="4" width="64.42578125" customWidth="1"/>
  </cols>
  <sheetData>
    <row r="1" spans="1:4" s="37" customFormat="1" x14ac:dyDescent="0.25">
      <c r="A1" s="36" t="s">
        <v>137</v>
      </c>
      <c r="B1" s="36"/>
      <c r="C1" s="36"/>
      <c r="D1" s="36"/>
    </row>
    <row r="2" spans="1:4" s="39" customFormat="1" ht="26.25" customHeight="1" x14ac:dyDescent="0.25">
      <c r="A2" s="38" t="s">
        <v>138</v>
      </c>
      <c r="B2" s="38" t="s">
        <v>139</v>
      </c>
      <c r="C2" s="38" t="s">
        <v>140</v>
      </c>
      <c r="D2" s="38" t="s">
        <v>141</v>
      </c>
    </row>
    <row r="3" spans="1:4" s="35" customFormat="1" ht="44.25" customHeight="1" x14ac:dyDescent="0.25">
      <c r="A3" s="33">
        <v>1</v>
      </c>
      <c r="B3" s="34" t="s">
        <v>45</v>
      </c>
      <c r="C3" s="34" t="s">
        <v>103</v>
      </c>
      <c r="D3" s="34" t="s">
        <v>134</v>
      </c>
    </row>
    <row r="4" spans="1:4" s="35" customFormat="1" ht="57.75" customHeight="1" x14ac:dyDescent="0.25">
      <c r="A4" s="33">
        <v>2</v>
      </c>
      <c r="B4" s="34" t="s">
        <v>80</v>
      </c>
      <c r="C4" s="34" t="s">
        <v>135</v>
      </c>
      <c r="D4" s="34" t="s">
        <v>136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Акции</vt:lpstr>
      <vt:lpstr>Доли</vt:lpstr>
      <vt:lpstr>Предприятия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Бахматова Ирина Викторовна</dc:creator>
  <cp:lastModifiedBy>Бахматова Ирина Викторовна</cp:lastModifiedBy>
  <cp:lastPrinted>2023-03-16T08:20:28Z</cp:lastPrinted>
  <dcterms:created xsi:type="dcterms:W3CDTF">2023-03-14T09:06:20Z</dcterms:created>
  <dcterms:modified xsi:type="dcterms:W3CDTF">2024-07-03T09:18:50Z</dcterms:modified>
</cp:coreProperties>
</file>